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mercial dispatch\Short term Capacities\01 RBP reports\2023.07.03 Yearly 23-24 24-25\"/>
    </mc:Choice>
  </mc:AlternateContent>
  <xr:revisionPtr revIDLastSave="0" documentId="8_{55DE4FEC-4085-4996-A813-E5FC532DBF59}" xr6:coauthVersionLast="36" xr6:coauthVersionMax="36" xr10:uidLastSave="{00000000-0000-0000-0000-000000000000}"/>
  <bookViews>
    <workbookView xWindow="28695" yWindow="-105" windowWidth="29025" windowHeight="15705" xr2:uid="{A7584149-A2F2-415E-8ADF-EB5B0F90218A}"/>
  </bookViews>
  <sheets>
    <sheet name="Y2324 Y24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" i="1" l="1"/>
  <c r="W2" i="1"/>
  <c r="T2" i="1"/>
  <c r="T3" i="1"/>
  <c r="T4" i="1"/>
  <c r="T5" i="1"/>
</calcChain>
</file>

<file path=xl/sharedStrings.xml><?xml version="1.0" encoding="utf-8"?>
<sst xmlns="http://schemas.openxmlformats.org/spreadsheetml/2006/main" count="113" uniqueCount="58">
  <si>
    <t>OMP</t>
  </si>
  <si>
    <t>Auction ID</t>
  </si>
  <si>
    <t>Auction type</t>
  </si>
  <si>
    <t>Status</t>
  </si>
  <si>
    <t>Offering TSO</t>
  </si>
  <si>
    <t>EIC offering TSO</t>
  </si>
  <si>
    <t>Interconnection Point</t>
  </si>
  <si>
    <t>EIC Interconnection Point</t>
  </si>
  <si>
    <t>Direction</t>
  </si>
  <si>
    <t>Adjacent TSO</t>
  </si>
  <si>
    <t>EIC Adjacent TSO</t>
  </si>
  <si>
    <t>Quality</t>
  </si>
  <si>
    <t>Bundled / Unbundled</t>
  </si>
  <si>
    <t>Product type</t>
  </si>
  <si>
    <t>Start of auction</t>
  </si>
  <si>
    <t>Runtime Start</t>
  </si>
  <si>
    <t>Runtime End</t>
  </si>
  <si>
    <r>
      <rPr>
        <sz val="10"/>
        <color rgb="FF000000"/>
        <rFont val="Arial"/>
        <family val="2"/>
        <charset val="238"/>
      </rPr>
      <t>Offered c</t>
    </r>
    <r>
      <rPr>
        <sz val="10"/>
        <color rgb="FF000000"/>
        <rFont val="Segoe UI"/>
        <family val="2"/>
        <charset val="238"/>
      </rPr>
      <t>apacity</t>
    </r>
  </si>
  <si>
    <t>Requested capacity</t>
  </si>
  <si>
    <t>Allocated capacity</t>
  </si>
  <si>
    <t>Unit_amt</t>
  </si>
  <si>
    <t>Reserve price</t>
  </si>
  <si>
    <t>Clearance price</t>
  </si>
  <si>
    <t>Auction premium</t>
  </si>
  <si>
    <t>Unit_cur</t>
  </si>
  <si>
    <t>Reference price Fixed/Floating</t>
  </si>
  <si>
    <t>Number of rounds</t>
  </si>
  <si>
    <t>Number of auction participants</t>
  </si>
  <si>
    <t>Number of concluded contracts</t>
  </si>
  <si>
    <t>Incremental auction</t>
  </si>
  <si>
    <t>Competing auction</t>
  </si>
  <si>
    <t>RBP</t>
  </si>
  <si>
    <t>ascending_clock</t>
  </si>
  <si>
    <t>Closed</t>
  </si>
  <si>
    <t>Gastrans d.o.o. Novi Sad</t>
  </si>
  <si>
    <t>21X000000001396R</t>
  </si>
  <si>
    <t>Exit</t>
  </si>
  <si>
    <t/>
  </si>
  <si>
    <t>Firm</t>
  </si>
  <si>
    <t>Unbundled</t>
  </si>
  <si>
    <t>0</t>
  </si>
  <si>
    <t>unknown</t>
  </si>
  <si>
    <t>NO</t>
  </si>
  <si>
    <t>Kireevo (BG) / Zaychar (RS)</t>
  </si>
  <si>
    <t>58Z-000000007-KZ</t>
  </si>
  <si>
    <t>Entry</t>
  </si>
  <si>
    <t>Serbia Virtual Point Gastrans</t>
  </si>
  <si>
    <t>67Z-RS-VP-GST-1N</t>
  </si>
  <si>
    <t>2023/2024 Y</t>
  </si>
  <si>
    <t>20242025 Y</t>
  </si>
  <si>
    <t>47382864-RBP</t>
  </si>
  <si>
    <t>47382866-RBP</t>
  </si>
  <si>
    <t>2023.10.01 04:00:00</t>
  </si>
  <si>
    <t>2024.10.01 04:00:00</t>
  </si>
  <si>
    <t>kWh/h/year</t>
  </si>
  <si>
    <t>EUR/kWh/h/year</t>
  </si>
  <si>
    <t>47382865-RBP</t>
  </si>
  <si>
    <t>47382867-RBP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</si>
</sst>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.mm\.dd\ hh:mm:ss"/>
    <numFmt numFmtId="165" formatCode="#,##0.00##########"/>
  </numFmts>
  <fonts count="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Segoe UI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1" fillId="0" borderId="0" xfId="0" applyFont="1" applyAlignment="1">
      <alignment vertical="center" wrapText="1" readingOrder="1"/>
    </xf>
    <xf numFmtId="0" fontId="2" fillId="0" borderId="0" xfId="0" applyFont="1" applyAlignment="1">
      <alignment vertical="center" wrapText="1" readingOrder="1"/>
    </xf>
    <xf numFmtId="22" fontId="2" fillId="0" borderId="0" xfId="0" applyNumberFormat="1" applyFont="1" applyAlignment="1">
      <alignment vertical="center" wrapText="1" readingOrder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</cellXfs>
  <cellStyles count="2">
    <cellStyle name="Normal" xfId="0" builtinId="0"/>
    <cellStyle name="Обычный 2" xfId="1" xr:uid="{7D2DA9D7-6279-4889-B55E-94D80C9540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7F5DB-2048-47E4-A7EF-DFAD5B579EB2}">
  <dimension ref="A1:AE5"/>
  <sheetViews>
    <sheetView showGridLines="0" tabSelected="1" zoomScaleNormal="100" workbookViewId="0">
      <selection activeCell="AC4" sqref="AC4"/>
    </sheetView>
  </sheetViews>
  <sheetFormatPr defaultRowHeight="15" x14ac:dyDescent="0.25"/>
  <cols>
    <col min="1" max="1" width="6.7109375" customWidth="1"/>
    <col min="2" max="2" width="13.5703125" customWidth="1"/>
    <col min="3" max="3" width="15.85546875" customWidth="1"/>
    <col min="4" max="4" width="7" customWidth="1"/>
    <col min="5" max="5" width="21.42578125" customWidth="1"/>
    <col min="6" max="6" width="17.5703125" customWidth="1"/>
    <col min="7" max="7" width="27.5703125" customWidth="1"/>
    <col min="8" max="8" width="19.85546875" customWidth="1"/>
    <col min="9" max="9" width="10" customWidth="1"/>
    <col min="10" max="10" width="9.42578125" customWidth="1"/>
    <col min="11" max="11" width="8.85546875" customWidth="1"/>
    <col min="12" max="12" width="8.140625" customWidth="1"/>
    <col min="13" max="13" width="10.85546875" customWidth="1"/>
    <col min="14" max="15" width="14.140625" customWidth="1"/>
    <col min="16" max="16" width="18.140625" customWidth="1"/>
    <col min="17" max="17" width="20" customWidth="1"/>
    <col min="18" max="18" width="8.28515625" customWidth="1"/>
    <col min="19" max="19" width="10.5703125" customWidth="1"/>
    <col min="20" max="20" width="9.42578125" customWidth="1"/>
    <col min="21" max="21" width="17.42578125" customWidth="1"/>
    <col min="22" max="22" width="7.85546875" customWidth="1"/>
    <col min="23" max="23" width="10" customWidth="1"/>
    <col min="24" max="24" width="8.28515625" customWidth="1"/>
    <col min="25" max="25" width="20.85546875" customWidth="1"/>
    <col min="26" max="26" width="12.5703125" customWidth="1"/>
    <col min="27" max="27" width="8.85546875" customWidth="1"/>
    <col min="28" max="28" width="10.5703125" customWidth="1"/>
    <col min="29" max="29" width="9.85546875" customWidth="1"/>
    <col min="30" max="30" width="11.140625" customWidth="1"/>
    <col min="31" max="31" width="10.28515625" customWidth="1"/>
  </cols>
  <sheetData>
    <row r="1" spans="1:31" ht="5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31" ht="25.5" x14ac:dyDescent="0.25">
      <c r="A2" s="3" t="s">
        <v>31</v>
      </c>
      <c r="B2" s="3" t="s">
        <v>50</v>
      </c>
      <c r="C2" s="3" t="s">
        <v>32</v>
      </c>
      <c r="D2" s="4" t="s">
        <v>33</v>
      </c>
      <c r="E2" s="4" t="s">
        <v>34</v>
      </c>
      <c r="F2" s="4" t="s">
        <v>35</v>
      </c>
      <c r="G2" s="4" t="s">
        <v>43</v>
      </c>
      <c r="H2" s="4" t="s">
        <v>44</v>
      </c>
      <c r="I2" s="4" t="s">
        <v>45</v>
      </c>
      <c r="J2" s="4" t="s">
        <v>37</v>
      </c>
      <c r="K2" s="4" t="s">
        <v>37</v>
      </c>
      <c r="L2" s="4" t="s">
        <v>38</v>
      </c>
      <c r="M2" s="4" t="s">
        <v>39</v>
      </c>
      <c r="N2" s="4" t="s">
        <v>48</v>
      </c>
      <c r="O2" s="5">
        <v>45110.291666666664</v>
      </c>
      <c r="P2" s="6" t="s">
        <v>52</v>
      </c>
      <c r="Q2" s="6" t="s">
        <v>53</v>
      </c>
      <c r="R2" s="7">
        <v>197813</v>
      </c>
      <c r="S2" s="7">
        <v>197813</v>
      </c>
      <c r="T2" s="7">
        <f t="shared" ref="T2:T5" si="0">S2</f>
        <v>197813</v>
      </c>
      <c r="U2" s="7" t="s">
        <v>54</v>
      </c>
      <c r="V2" s="8">
        <v>5.46</v>
      </c>
      <c r="W2" s="8">
        <f>V2</f>
        <v>5.46</v>
      </c>
      <c r="X2" s="4" t="s">
        <v>40</v>
      </c>
      <c r="Y2" s="7" t="s">
        <v>55</v>
      </c>
      <c r="Z2" s="4" t="s">
        <v>41</v>
      </c>
      <c r="AA2" s="4">
        <v>1</v>
      </c>
      <c r="AB2" s="4">
        <v>1</v>
      </c>
      <c r="AC2" s="4">
        <v>1</v>
      </c>
      <c r="AD2" s="4" t="s">
        <v>42</v>
      </c>
      <c r="AE2" s="4" t="s">
        <v>42</v>
      </c>
    </row>
    <row r="3" spans="1:31" ht="29.45" customHeight="1" x14ac:dyDescent="0.25">
      <c r="A3" s="3" t="s">
        <v>31</v>
      </c>
      <c r="B3" s="3" t="s">
        <v>56</v>
      </c>
      <c r="C3" s="3" t="s">
        <v>32</v>
      </c>
      <c r="D3" s="4" t="s">
        <v>33</v>
      </c>
      <c r="E3" s="4" t="s">
        <v>34</v>
      </c>
      <c r="F3" s="4" t="s">
        <v>35</v>
      </c>
      <c r="G3" s="4" t="s">
        <v>43</v>
      </c>
      <c r="H3" s="4" t="s">
        <v>44</v>
      </c>
      <c r="I3" s="4" t="s">
        <v>45</v>
      </c>
      <c r="J3" s="4" t="s">
        <v>37</v>
      </c>
      <c r="K3" s="4" t="s">
        <v>37</v>
      </c>
      <c r="L3" s="4" t="s">
        <v>38</v>
      </c>
      <c r="M3" s="4" t="s">
        <v>39</v>
      </c>
      <c r="N3" s="4" t="s">
        <v>49</v>
      </c>
      <c r="O3" s="5">
        <v>45110.291666666664</v>
      </c>
      <c r="P3" s="6" t="s">
        <v>53</v>
      </c>
      <c r="Q3" s="6">
        <v>45931.166666666664</v>
      </c>
      <c r="R3" s="7">
        <v>197813</v>
      </c>
      <c r="S3" s="4">
        <v>0</v>
      </c>
      <c r="T3" s="4">
        <f t="shared" si="0"/>
        <v>0</v>
      </c>
      <c r="U3" s="7" t="s">
        <v>54</v>
      </c>
      <c r="V3" s="8">
        <v>5.46</v>
      </c>
      <c r="W3" s="7"/>
      <c r="X3" s="4" t="s">
        <v>40</v>
      </c>
      <c r="Y3" s="7" t="s">
        <v>55</v>
      </c>
      <c r="Z3" s="4" t="s">
        <v>41</v>
      </c>
      <c r="AA3" s="4">
        <v>1</v>
      </c>
      <c r="AB3" s="4">
        <v>0</v>
      </c>
      <c r="AC3" s="4">
        <v>0</v>
      </c>
      <c r="AD3" s="4" t="s">
        <v>42</v>
      </c>
      <c r="AE3" s="4" t="s">
        <v>42</v>
      </c>
    </row>
    <row r="4" spans="1:31" ht="23.45" customHeight="1" x14ac:dyDescent="0.25">
      <c r="A4" s="3" t="s">
        <v>31</v>
      </c>
      <c r="B4" t="s">
        <v>51</v>
      </c>
      <c r="C4" s="3" t="s">
        <v>32</v>
      </c>
      <c r="D4" s="4" t="s">
        <v>33</v>
      </c>
      <c r="E4" s="4" t="s">
        <v>34</v>
      </c>
      <c r="F4" s="4" t="s">
        <v>35</v>
      </c>
      <c r="G4" s="4" t="s">
        <v>46</v>
      </c>
      <c r="H4" s="4" t="s">
        <v>47</v>
      </c>
      <c r="I4" s="4" t="s">
        <v>36</v>
      </c>
      <c r="J4" s="4"/>
      <c r="K4" s="4"/>
      <c r="L4" s="4" t="s">
        <v>38</v>
      </c>
      <c r="M4" s="4" t="s">
        <v>39</v>
      </c>
      <c r="N4" s="4" t="s">
        <v>48</v>
      </c>
      <c r="O4" s="5">
        <v>45110.291666666664</v>
      </c>
      <c r="P4" s="6" t="s">
        <v>52</v>
      </c>
      <c r="Q4" s="6" t="s">
        <v>53</v>
      </c>
      <c r="R4" s="7">
        <v>197813</v>
      </c>
      <c r="S4" s="7">
        <v>197813</v>
      </c>
      <c r="T4" s="7">
        <f t="shared" si="0"/>
        <v>197813</v>
      </c>
      <c r="U4" s="7" t="s">
        <v>54</v>
      </c>
      <c r="V4" s="8">
        <v>3.7</v>
      </c>
      <c r="W4" s="8">
        <f>V4</f>
        <v>3.7</v>
      </c>
      <c r="X4" s="4" t="s">
        <v>40</v>
      </c>
      <c r="Y4" s="7" t="s">
        <v>55</v>
      </c>
      <c r="Z4" s="4" t="s">
        <v>41</v>
      </c>
      <c r="AA4" s="4">
        <v>1</v>
      </c>
      <c r="AB4" s="4">
        <v>1</v>
      </c>
      <c r="AC4" s="4">
        <v>1</v>
      </c>
      <c r="AD4" s="4" t="s">
        <v>42</v>
      </c>
      <c r="AE4" s="4" t="s">
        <v>42</v>
      </c>
    </row>
    <row r="5" spans="1:31" ht="32.1" customHeight="1" x14ac:dyDescent="0.25">
      <c r="A5" s="3" t="s">
        <v>31</v>
      </c>
      <c r="B5" t="s">
        <v>57</v>
      </c>
      <c r="C5" s="3" t="s">
        <v>32</v>
      </c>
      <c r="D5" s="4" t="s">
        <v>33</v>
      </c>
      <c r="E5" s="4" t="s">
        <v>34</v>
      </c>
      <c r="F5" s="4" t="s">
        <v>35</v>
      </c>
      <c r="G5" s="4" t="s">
        <v>46</v>
      </c>
      <c r="H5" s="4" t="s">
        <v>47</v>
      </c>
      <c r="I5" s="4" t="s">
        <v>36</v>
      </c>
      <c r="J5" s="4"/>
      <c r="K5" s="4"/>
      <c r="L5" s="4" t="s">
        <v>38</v>
      </c>
      <c r="M5" s="4" t="s">
        <v>39</v>
      </c>
      <c r="N5" s="4" t="s">
        <v>49</v>
      </c>
      <c r="O5" s="5">
        <v>45110.291666666664</v>
      </c>
      <c r="P5" s="6" t="s">
        <v>53</v>
      </c>
      <c r="Q5" s="6">
        <v>45931.166666666664</v>
      </c>
      <c r="R5" s="7">
        <v>197813</v>
      </c>
      <c r="S5" s="4">
        <v>0</v>
      </c>
      <c r="T5" s="4">
        <f t="shared" si="0"/>
        <v>0</v>
      </c>
      <c r="U5" s="7" t="s">
        <v>54</v>
      </c>
      <c r="V5" s="8">
        <v>3.7</v>
      </c>
      <c r="W5" s="4"/>
      <c r="X5" s="4" t="s">
        <v>40</v>
      </c>
      <c r="Y5" s="7" t="s">
        <v>55</v>
      </c>
      <c r="Z5" s="4" t="s">
        <v>41</v>
      </c>
      <c r="AA5" s="4">
        <v>1</v>
      </c>
      <c r="AB5" s="4">
        <v>0</v>
      </c>
      <c r="AC5" s="4">
        <v>0</v>
      </c>
      <c r="AD5" s="4" t="s">
        <v>42</v>
      </c>
      <c r="AE5" s="4" t="s">
        <v>42</v>
      </c>
    </row>
  </sheetData>
  <phoneticPr fontId="4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Y2324 Y2425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 Kravchuk</dc:creator>
  <cp:lastModifiedBy>Sasa Pavkovic</cp:lastModifiedBy>
  <dcterms:created xsi:type="dcterms:W3CDTF">2022-05-23T12:22:14Z</dcterms:created>
  <dcterms:modified xsi:type="dcterms:W3CDTF">2023-07-03T11:34:33Z</dcterms:modified>
</cp:coreProperties>
</file>